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EPT_ESTADISTICA\COMERCIO_EXTERIOR\CUADROS_TRIMESTRALES\Exportación\Año_2019\Segundo Trimestre_2019\"/>
    </mc:Choice>
  </mc:AlternateContent>
  <bookViews>
    <workbookView xWindow="0" yWindow="0" windowWidth="28800" windowHeight="12135"/>
  </bookViews>
  <sheets>
    <sheet name="AbrJun_2019 (P)" sheetId="1" r:id="rId1"/>
  </sheets>
  <definedNames>
    <definedName name="_xlnm.Print_Area" localSheetId="0">'AbrJun_2019 (P)'!$A$1:$C$54</definedName>
    <definedName name="Consulta_desde_INECP_NEW" localSheetId="0" hidden="1">'AbrJun_2019 (P)'!$A$11:$C$52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C52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11;DBQ=INECP;DBA=W;APA=T;EXC=F;FEN=T;QTO=T;FRC=10;FDL=10;LOB=T;RST=T;BTD=F;BNF=F;BAM=IfAllSuccessful;NUM=NLS;DPM=F;MTS=T;MDI=F;CSR=F;FWC=F;FBS=64000;TLO=O;" command="SELECT V_EXPPRINCMERC.ANIO, V_EXPPRINCMERC.ARANCEL, V_EXPPRINCMERC.DESCRIPCION, V_EXPPRINCMERC.NETO, V_EXPPRINCMERC.FOB_x000d__x000a_FROM ENCUESTA.V_EXPPRINCMERC V_EXPPRINCMERC"/>
  </connection>
</connections>
</file>

<file path=xl/sharedStrings.xml><?xml version="1.0" encoding="utf-8"?>
<sst xmlns="http://schemas.openxmlformats.org/spreadsheetml/2006/main" count="55" uniqueCount="55">
  <si>
    <t>ANIO</t>
  </si>
  <si>
    <t>ARANCEL</t>
  </si>
  <si>
    <t>DESCRIPCION</t>
  </si>
  <si>
    <t>TOTAL</t>
  </si>
  <si>
    <t>Otras mercaderías</t>
  </si>
  <si>
    <t>Peso neto</t>
  </si>
  <si>
    <t>(en kilos)</t>
  </si>
  <si>
    <t>(en balboas)</t>
  </si>
  <si>
    <t>Descripción arancelaria</t>
  </si>
  <si>
    <t>República de Panamá</t>
  </si>
  <si>
    <t>CONTRALORÍA GENERAL DE LA REPÚBLICA</t>
  </si>
  <si>
    <t>Instituto Nacional de Estadística y Censo</t>
  </si>
  <si>
    <t>Bananas (Musa balbisiaca acuminata, Musa paradisiaca o Musa fapientum), frescas.</t>
  </si>
  <si>
    <t>Desperdicios y desechos, de fundición, de hierro o acero.</t>
  </si>
  <si>
    <t>Desperdicios y desechos, de aluminio.</t>
  </si>
  <si>
    <t>Piñas (ananás), frescas o secas.</t>
  </si>
  <si>
    <t>Las demás maderas en bruto, incluso descortezadas, desalburadas o escuadradas.</t>
  </si>
  <si>
    <t>Ron.</t>
  </si>
  <si>
    <t>Harina de pescado.</t>
  </si>
  <si>
    <t>Exportación (P)</t>
  </si>
  <si>
    <t>Sandías frescas.</t>
  </si>
  <si>
    <t>Café tostado, sin descafeinar.</t>
  </si>
  <si>
    <t>EXPORTACIÓN DE PRINCIPALES MERCADERÍAS DE LA REPÚBLICA, POR PESO Y</t>
  </si>
  <si>
    <t>Café tostado, descafeinado.</t>
  </si>
  <si>
    <t>Aceite de palma y sus fracciones, en bruto.</t>
  </si>
  <si>
    <t>Desperdicios y desechos, de cobre.</t>
  </si>
  <si>
    <t>(P) Cifras preliminares.</t>
  </si>
  <si>
    <t>Fuente:  Sistema Integrado de Gestión Aduanera (SIGA), de la Autoridad Nacional de Aduanas.</t>
  </si>
  <si>
    <t>Las demás maderas, incluso descortezadas, desalburadas o escuadradas de las</t>
  </si>
  <si>
    <t xml:space="preserve">Grasas y aceites de  pescado  y  sus  fracciones, excepto los aceites de hígado, </t>
  </si>
  <si>
    <t>Otros aguardientes procedentes de la destilación, previa fermentación, de productos</t>
  </si>
  <si>
    <t xml:space="preserve">Prendas y complementos (accesorios), de vestir, de punto, para bebés, de algodón, </t>
  </si>
  <si>
    <t>Valor FOB</t>
  </si>
  <si>
    <t>Azúcar de caña en bruto sin adición de aromatizantes ni colorantes, mencionado en la</t>
  </si>
  <si>
    <t>Camarones y langostinos, de agua fría (Pandalus spp., Crangon  crangon), congelados,</t>
  </si>
  <si>
    <t>Carne de animales de la especie bovina, deshuesada, congelada.</t>
  </si>
  <si>
    <t>Envases para cervezas o bebidas gasificadas, de capacidad inferior o igual a 300 l, de aluminio.</t>
  </si>
  <si>
    <t>Las demás construcciones y sus partes de fundición, hierro o acero, excepto las</t>
  </si>
  <si>
    <t>Despojos comestibles de animales de la especie bovina, frescos o refrigerados.</t>
  </si>
  <si>
    <t>maderas tropicales citadas en la nota de subpartida 2 de este Capítulo.</t>
  </si>
  <si>
    <t>incluso refinados, pero sin modificar químicamente.</t>
  </si>
  <si>
    <t xml:space="preserve">30.06) constituidos por productos mezclados o sin mezclar, preparados para usos </t>
  </si>
  <si>
    <t>terapéuticos o profilácticos, dosificados o acondicionados para la venta al por menor.</t>
  </si>
  <si>
    <t>nota 2 de la subpartida de este capítulo.</t>
  </si>
  <si>
    <t>excepto ahumados.</t>
  </si>
  <si>
    <t>de aluminio.</t>
  </si>
  <si>
    <t>construcciones prefabricadas de la partida 94.06; chapas, barras, perfiles, tubos y</t>
  </si>
  <si>
    <t>similares de fundición, hierro o acero, preparados para la construcción.</t>
  </si>
  <si>
    <t>de la caña de azúcar.</t>
  </si>
  <si>
    <t>VALOR FOB, SEGÚN DESCRIPCIÓN ARANCELARIA:  ABRIL A JUNIO DE 2019</t>
  </si>
  <si>
    <t>Los demás productos  de origen  animal  no expresados ni comprendidos en otra</t>
  </si>
  <si>
    <t>humana, excepto cochinilla, huevos, embriones, crin y las esponjas naturales.</t>
  </si>
  <si>
    <t>Los demás medicamentos, (excepto los  productos de las partidas 30.02, 30.05 o</t>
  </si>
  <si>
    <t>excepto camisa hasta talla 4T.</t>
  </si>
  <si>
    <t>parte; animales  muertos  de los Capítulos 1 o 3, impropios  para la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</si>
</sst>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3" xfId="0" applyNumberFormat="1" applyFont="1" applyFill="1" applyBorder="1" applyAlignment="1">
      <alignment wrapText="1"/>
    </xf>
    <xf numFmtId="3" fontId="1" fillId="2" borderId="0" xfId="0" applyNumberFormat="1" applyFont="1" applyFill="1" applyAlignment="1"/>
    <xf numFmtId="3" fontId="1" fillId="2" borderId="0" xfId="0" applyNumberFormat="1" applyFont="1" applyFill="1" applyAlignment="1">
      <alignment wrapText="1"/>
    </xf>
    <xf numFmtId="3" fontId="1" fillId="2" borderId="3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vertical="top"/>
    </xf>
    <xf numFmtId="3" fontId="2" fillId="3" borderId="3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wrapText="1"/>
    </xf>
    <xf numFmtId="3" fontId="1" fillId="2" borderId="4" xfId="0" applyNumberFormat="1" applyFont="1" applyFill="1" applyBorder="1" applyAlignment="1">
      <alignment vertical="center"/>
    </xf>
    <xf numFmtId="0" fontId="1" fillId="0" borderId="0" xfId="0" applyFont="1"/>
    <xf numFmtId="0" fontId="3" fillId="0" borderId="0" xfId="0" applyFont="1"/>
    <xf numFmtId="49" fontId="3" fillId="0" borderId="0" xfId="0" applyNumberFormat="1" applyFont="1" applyFill="1" applyAlignment="1">
      <alignment vertical="top"/>
    </xf>
    <xf numFmtId="49" fontId="3" fillId="0" borderId="2" xfId="0" applyNumberFormat="1" applyFont="1" applyFill="1" applyBorder="1" applyAlignment="1">
      <alignment vertical="top"/>
    </xf>
    <xf numFmtId="0" fontId="1" fillId="2" borderId="0" xfId="0" applyFont="1" applyFill="1" applyBorder="1"/>
    <xf numFmtId="0" fontId="1" fillId="2" borderId="3" xfId="0" applyFont="1" applyFill="1" applyBorder="1"/>
    <xf numFmtId="0" fontId="1" fillId="2" borderId="5" xfId="0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7">
    <queryTableFields count="3">
      <queryTableField id="1" name="ANIO" tableColumnId="1"/>
      <queryTableField id="2" name="ARANCEL" tableColumnId="2"/>
      <queryTableField id="3" name="DESCRIPCION" tableColumnId="3"/>
    </queryTableFields>
    <queryTableDeletedFields count="2">
      <deletedField name="NETO"/>
      <deletedField name="FOB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C52" tableType="queryTable" totalsRowShown="0" headerRowDxfId="4" dataDxfId="3">
  <tableColumns count="3">
    <tableColumn id="1" uniqueName="1" name="ANIO" queryTableFieldId="1" dataDxfId="2"/>
    <tableColumn id="2" uniqueName="2" name="ARANCEL" queryTableFieldId="2" dataDxfId="1"/>
    <tableColumn id="3" uniqueName="3" name="DESCRIPCION" queryTableFieldId="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GridLines="0" tabSelected="1" topLeftCell="A27" workbookViewId="0">
      <selection activeCell="G47" sqref="G47"/>
    </sheetView>
  </sheetViews>
  <sheetFormatPr baseColWidth="10" defaultRowHeight="12.75" x14ac:dyDescent="0.2"/>
  <cols>
    <col min="1" max="1" width="73.28515625" style="1" customWidth="1"/>
    <col min="2" max="2" width="14.85546875" style="1" customWidth="1"/>
    <col min="3" max="3" width="13.42578125" style="1" customWidth="1"/>
    <col min="4" max="16384" width="11.42578125" style="1"/>
  </cols>
  <sheetData>
    <row r="1" spans="1:3" x14ac:dyDescent="0.2">
      <c r="A1" s="36" t="s">
        <v>9</v>
      </c>
      <c r="B1" s="36"/>
      <c r="C1" s="36"/>
    </row>
    <row r="2" spans="1:3" x14ac:dyDescent="0.2">
      <c r="A2" s="37" t="s">
        <v>10</v>
      </c>
      <c r="B2" s="37"/>
      <c r="C2" s="37"/>
    </row>
    <row r="3" spans="1:3" x14ac:dyDescent="0.2">
      <c r="A3" s="36" t="s">
        <v>11</v>
      </c>
      <c r="B3" s="36"/>
      <c r="C3" s="36"/>
    </row>
    <row r="4" spans="1:3" x14ac:dyDescent="0.2">
      <c r="C4" s="11"/>
    </row>
    <row r="5" spans="1:3" x14ac:dyDescent="0.2">
      <c r="A5" s="37" t="s">
        <v>22</v>
      </c>
      <c r="B5" s="37"/>
      <c r="C5" s="37"/>
    </row>
    <row r="6" spans="1:3" x14ac:dyDescent="0.2">
      <c r="A6" s="37" t="s">
        <v>49</v>
      </c>
      <c r="B6" s="37"/>
      <c r="C6" s="37"/>
    </row>
    <row r="7" spans="1:3" x14ac:dyDescent="0.2">
      <c r="C7" s="10"/>
    </row>
    <row r="8" spans="1:3" x14ac:dyDescent="0.2">
      <c r="A8" s="31" t="s">
        <v>8</v>
      </c>
      <c r="B8" s="34" t="s">
        <v>19</v>
      </c>
      <c r="C8" s="35"/>
    </row>
    <row r="9" spans="1:3" x14ac:dyDescent="0.2">
      <c r="A9" s="32"/>
      <c r="B9" s="13" t="s">
        <v>5</v>
      </c>
      <c r="C9" s="14" t="s">
        <v>32</v>
      </c>
    </row>
    <row r="10" spans="1:3" x14ac:dyDescent="0.2">
      <c r="A10" s="33"/>
      <c r="B10" s="15" t="s">
        <v>6</v>
      </c>
      <c r="C10" s="16" t="s">
        <v>7</v>
      </c>
    </row>
    <row r="11" spans="1:3" ht="12.75" hidden="1" customHeight="1" x14ac:dyDescent="0.2">
      <c r="A11" s="1" t="s">
        <v>0</v>
      </c>
      <c r="B11" s="1" t="s">
        <v>1</v>
      </c>
      <c r="C11" s="26" t="s">
        <v>2</v>
      </c>
    </row>
    <row r="12" spans="1:3" ht="12.75" customHeight="1" x14ac:dyDescent="0.2">
      <c r="B12" s="27"/>
      <c r="C12" s="26"/>
    </row>
    <row r="13" spans="1:3" s="2" customFormat="1" x14ac:dyDescent="0.25">
      <c r="A13" s="17" t="s">
        <v>3</v>
      </c>
      <c r="B13" s="18">
        <v>425280803</v>
      </c>
      <c r="C13" s="19">
        <v>188092139</v>
      </c>
    </row>
    <row r="14" spans="1:3" s="2" customFormat="1" ht="8.1" customHeight="1" x14ac:dyDescent="0.25">
      <c r="B14" s="18"/>
      <c r="C14" s="19"/>
    </row>
    <row r="15" spans="1:3" s="3" customFormat="1" ht="14.45" customHeight="1" x14ac:dyDescent="0.2">
      <c r="A15" s="12" t="s">
        <v>12</v>
      </c>
      <c r="B15" s="4">
        <v>175199987</v>
      </c>
      <c r="C15" s="20">
        <v>36066199</v>
      </c>
    </row>
    <row r="16" spans="1:3" s="3" customFormat="1" ht="14.45" customHeight="1" x14ac:dyDescent="0.2">
      <c r="A16" s="24" t="s">
        <v>28</v>
      </c>
      <c r="B16" s="4"/>
      <c r="C16" s="20"/>
    </row>
    <row r="17" spans="1:3" s="3" customFormat="1" x14ac:dyDescent="0.2">
      <c r="A17" s="24" t="s">
        <v>39</v>
      </c>
      <c r="B17" s="4">
        <v>99172937</v>
      </c>
      <c r="C17" s="20">
        <v>13558938</v>
      </c>
    </row>
    <row r="18" spans="1:3" s="3" customFormat="1" x14ac:dyDescent="0.2">
      <c r="A18" s="24" t="s">
        <v>29</v>
      </c>
      <c r="B18" s="4"/>
      <c r="C18" s="20"/>
    </row>
    <row r="19" spans="1:3" s="3" customFormat="1" x14ac:dyDescent="0.2">
      <c r="A19" s="24" t="s">
        <v>40</v>
      </c>
      <c r="B19" s="4">
        <v>7509252</v>
      </c>
      <c r="C19" s="20">
        <v>10977927</v>
      </c>
    </row>
    <row r="20" spans="1:3" s="3" customFormat="1" ht="14.45" customHeight="1" x14ac:dyDescent="0.2">
      <c r="A20" s="9" t="s">
        <v>13</v>
      </c>
      <c r="B20" s="4">
        <v>33955425</v>
      </c>
      <c r="C20" s="20">
        <v>9920110</v>
      </c>
    </row>
    <row r="21" spans="1:3" s="3" customFormat="1" ht="14.45" customHeight="1" x14ac:dyDescent="0.2">
      <c r="A21" s="9" t="s">
        <v>18</v>
      </c>
      <c r="B21" s="4">
        <v>8759130</v>
      </c>
      <c r="C21" s="20">
        <v>9416967</v>
      </c>
    </row>
    <row r="22" spans="1:3" s="3" customFormat="1" ht="14.45" customHeight="1" x14ac:dyDescent="0.2">
      <c r="A22" s="24" t="s">
        <v>52</v>
      </c>
      <c r="B22" s="4"/>
      <c r="C22" s="20"/>
    </row>
    <row r="23" spans="1:3" s="3" customFormat="1" ht="14.45" customHeight="1" x14ac:dyDescent="0.2">
      <c r="A23" s="24" t="s">
        <v>41</v>
      </c>
      <c r="B23" s="4"/>
      <c r="C23" s="20"/>
    </row>
    <row r="24" spans="1:3" s="3" customFormat="1" ht="14.45" customHeight="1" x14ac:dyDescent="0.2">
      <c r="A24" s="24" t="s">
        <v>42</v>
      </c>
      <c r="B24" s="4">
        <v>242424</v>
      </c>
      <c r="C24" s="20">
        <v>7247989</v>
      </c>
    </row>
    <row r="25" spans="1:3" s="3" customFormat="1" ht="14.45" customHeight="1" x14ac:dyDescent="0.2">
      <c r="A25" s="25" t="s">
        <v>33</v>
      </c>
      <c r="B25" s="4"/>
      <c r="C25" s="20"/>
    </row>
    <row r="26" spans="1:3" s="3" customFormat="1" ht="14.45" customHeight="1" x14ac:dyDescent="0.2">
      <c r="A26" s="25" t="s">
        <v>43</v>
      </c>
      <c r="B26" s="4">
        <v>9557036</v>
      </c>
      <c r="C26" s="20">
        <v>5134250</v>
      </c>
    </row>
    <row r="27" spans="1:3" s="3" customFormat="1" ht="14.45" customHeight="1" x14ac:dyDescent="0.2">
      <c r="A27" s="9" t="s">
        <v>23</v>
      </c>
      <c r="B27" s="4">
        <v>264979</v>
      </c>
      <c r="C27" s="20">
        <v>4988652</v>
      </c>
    </row>
    <row r="28" spans="1:3" s="3" customFormat="1" ht="14.45" customHeight="1" x14ac:dyDescent="0.2">
      <c r="A28" s="9" t="s">
        <v>24</v>
      </c>
      <c r="B28" s="4">
        <v>9651000</v>
      </c>
      <c r="C28" s="20">
        <v>4585106</v>
      </c>
    </row>
    <row r="29" spans="1:3" s="3" customFormat="1" ht="14.45" customHeight="1" x14ac:dyDescent="0.2">
      <c r="A29" s="25" t="s">
        <v>34</v>
      </c>
      <c r="B29" s="4"/>
      <c r="C29" s="20"/>
    </row>
    <row r="30" spans="1:3" s="3" customFormat="1" ht="14.45" customHeight="1" x14ac:dyDescent="0.2">
      <c r="A30" s="25" t="s">
        <v>44</v>
      </c>
      <c r="B30" s="4">
        <v>338977</v>
      </c>
      <c r="C30" s="20">
        <v>4260169</v>
      </c>
    </row>
    <row r="31" spans="1:3" s="3" customFormat="1" ht="14.45" customHeight="1" x14ac:dyDescent="0.2">
      <c r="A31" s="9" t="s">
        <v>14</v>
      </c>
      <c r="B31" s="4">
        <v>5494177</v>
      </c>
      <c r="C31" s="20">
        <v>4244445</v>
      </c>
    </row>
    <row r="32" spans="1:3" s="3" customFormat="1" ht="14.45" customHeight="1" x14ac:dyDescent="0.2">
      <c r="A32" s="9" t="s">
        <v>35</v>
      </c>
      <c r="B32" s="4">
        <v>1013939</v>
      </c>
      <c r="C32" s="20">
        <v>4007869</v>
      </c>
    </row>
    <row r="33" spans="1:3" s="3" customFormat="1" ht="14.45" customHeight="1" x14ac:dyDescent="0.2">
      <c r="A33" s="9" t="s">
        <v>36</v>
      </c>
      <c r="B33" s="4"/>
      <c r="C33" s="20"/>
    </row>
    <row r="34" spans="1:3" s="3" customFormat="1" ht="14.45" customHeight="1" x14ac:dyDescent="0.2">
      <c r="A34" s="9" t="s">
        <v>45</v>
      </c>
      <c r="B34" s="4">
        <v>585670</v>
      </c>
      <c r="C34" s="20">
        <v>3999771</v>
      </c>
    </row>
    <row r="35" spans="1:3" s="3" customFormat="1" ht="14.45" customHeight="1" x14ac:dyDescent="0.2">
      <c r="A35" s="9" t="s">
        <v>21</v>
      </c>
      <c r="B35" s="4">
        <v>555831</v>
      </c>
      <c r="C35" s="20">
        <v>3433484</v>
      </c>
    </row>
    <row r="36" spans="1:3" s="3" customFormat="1" ht="14.45" customHeight="1" x14ac:dyDescent="0.2">
      <c r="A36" s="9" t="s">
        <v>20</v>
      </c>
      <c r="B36" s="4">
        <v>5667989</v>
      </c>
      <c r="C36" s="20">
        <v>2967086</v>
      </c>
    </row>
    <row r="37" spans="1:3" s="3" customFormat="1" ht="14.45" customHeight="1" x14ac:dyDescent="0.2">
      <c r="A37" s="9" t="s">
        <v>15</v>
      </c>
      <c r="B37" s="4">
        <v>6512592</v>
      </c>
      <c r="C37" s="20">
        <v>2952658</v>
      </c>
    </row>
    <row r="38" spans="1:3" s="3" customFormat="1" ht="14.45" customHeight="1" x14ac:dyDescent="0.2">
      <c r="A38" s="25" t="s">
        <v>37</v>
      </c>
      <c r="B38" s="4"/>
      <c r="C38" s="20"/>
    </row>
    <row r="39" spans="1:3" s="3" customFormat="1" ht="14.45" customHeight="1" x14ac:dyDescent="0.2">
      <c r="A39" s="25" t="s">
        <v>46</v>
      </c>
      <c r="B39" s="4"/>
      <c r="C39" s="20"/>
    </row>
    <row r="40" spans="1:3" s="3" customFormat="1" ht="14.45" customHeight="1" x14ac:dyDescent="0.2">
      <c r="A40" s="24" t="s">
        <v>47</v>
      </c>
      <c r="B40" s="4">
        <v>895274</v>
      </c>
      <c r="C40" s="20">
        <v>2880392</v>
      </c>
    </row>
    <row r="41" spans="1:3" s="3" customFormat="1" ht="14.45" customHeight="1" x14ac:dyDescent="0.2">
      <c r="A41" s="9" t="s">
        <v>17</v>
      </c>
      <c r="B41" s="4">
        <v>887061</v>
      </c>
      <c r="C41" s="20">
        <v>2816980</v>
      </c>
    </row>
    <row r="42" spans="1:3" s="3" customFormat="1" ht="14.45" customHeight="1" x14ac:dyDescent="0.2">
      <c r="A42" s="24" t="s">
        <v>30</v>
      </c>
      <c r="B42" s="4"/>
      <c r="C42" s="20"/>
    </row>
    <row r="43" spans="1:3" s="3" customFormat="1" ht="14.45" customHeight="1" x14ac:dyDescent="0.2">
      <c r="A43" s="24" t="s">
        <v>48</v>
      </c>
      <c r="B43" s="4">
        <v>779527</v>
      </c>
      <c r="C43" s="20">
        <v>2740213</v>
      </c>
    </row>
    <row r="44" spans="1:3" s="2" customFormat="1" x14ac:dyDescent="0.25">
      <c r="A44" s="12" t="s">
        <v>31</v>
      </c>
      <c r="B44" s="7"/>
      <c r="C44" s="21"/>
    </row>
    <row r="45" spans="1:3" s="2" customFormat="1" x14ac:dyDescent="0.25">
      <c r="A45" s="12" t="s">
        <v>53</v>
      </c>
      <c r="B45" s="7">
        <v>112928</v>
      </c>
      <c r="C45" s="21">
        <v>2586208</v>
      </c>
    </row>
    <row r="46" spans="1:3" ht="14.45" customHeight="1" x14ac:dyDescent="0.2">
      <c r="A46" s="9" t="s">
        <v>38</v>
      </c>
      <c r="B46" s="4">
        <v>1119520</v>
      </c>
      <c r="C46" s="8">
        <v>2471245</v>
      </c>
    </row>
    <row r="47" spans="1:3" ht="14.45" customHeight="1" x14ac:dyDescent="0.2">
      <c r="A47" s="9" t="s">
        <v>16</v>
      </c>
      <c r="B47" s="4">
        <v>10082640</v>
      </c>
      <c r="C47" s="6">
        <v>2132736</v>
      </c>
    </row>
    <row r="48" spans="1:3" ht="14.45" customHeight="1" x14ac:dyDescent="0.2">
      <c r="A48" s="9" t="s">
        <v>25</v>
      </c>
      <c r="B48" s="4">
        <v>1405004</v>
      </c>
      <c r="C48" s="6">
        <v>1992370</v>
      </c>
    </row>
    <row r="49" spans="1:4" ht="14.45" customHeight="1" x14ac:dyDescent="0.2">
      <c r="A49" s="24" t="s">
        <v>50</v>
      </c>
      <c r="B49" s="4"/>
      <c r="C49" s="6"/>
      <c r="D49" s="26"/>
    </row>
    <row r="50" spans="1:4" ht="14.45" customHeight="1" x14ac:dyDescent="0.2">
      <c r="A50" s="24" t="s">
        <v>54</v>
      </c>
      <c r="B50" s="4"/>
      <c r="C50" s="6"/>
      <c r="D50" s="26"/>
    </row>
    <row r="51" spans="1:4" ht="14.45" customHeight="1" x14ac:dyDescent="0.2">
      <c r="A51" s="24" t="s">
        <v>51</v>
      </c>
      <c r="B51" s="4">
        <v>12434</v>
      </c>
      <c r="C51" s="6">
        <v>1845312</v>
      </c>
      <c r="D51" s="26"/>
    </row>
    <row r="52" spans="1:4" ht="24.95" customHeight="1" x14ac:dyDescent="0.2">
      <c r="A52" s="28" t="s">
        <v>4</v>
      </c>
      <c r="B52" s="29">
        <f>(SUM(B15:B51)-B13)*-1</f>
        <v>45505070</v>
      </c>
      <c r="C52" s="30">
        <f>(SUM(C15:C51)-C13)*-1</f>
        <v>40865063</v>
      </c>
      <c r="D52" s="26"/>
    </row>
    <row r="53" spans="1:4" ht="20.100000000000001" customHeight="1" x14ac:dyDescent="0.2">
      <c r="A53" s="22" t="s">
        <v>26</v>
      </c>
      <c r="B53" s="5"/>
      <c r="C53" s="5"/>
      <c r="D53" s="26"/>
    </row>
    <row r="54" spans="1:4" x14ac:dyDescent="0.2">
      <c r="A54" s="23" t="s">
        <v>27</v>
      </c>
      <c r="B54" s="5"/>
      <c r="C54" s="5"/>
      <c r="D54" s="26"/>
    </row>
    <row r="55" spans="1:4" x14ac:dyDescent="0.2">
      <c r="D55" s="26"/>
    </row>
  </sheetData>
  <mergeCells count="7">
    <mergeCell ref="A8:A10"/>
    <mergeCell ref="B8:C8"/>
    <mergeCell ref="A1:C1"/>
    <mergeCell ref="A2:C2"/>
    <mergeCell ref="A3:C3"/>
    <mergeCell ref="A5:C5"/>
    <mergeCell ref="A6:C6"/>
  </mergeCells>
  <printOptions horizontalCentered="1"/>
  <pageMargins left="0.70866141732283472" right="0.70866141732283472" top="0.98425196850393704" bottom="0.98425196850393704" header="0.31496062992125984" footer="0.31496062992125984"/>
  <pageSetup scale="8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AbrJun_2019 (P)</vt:lpstr>
      <vt:lpstr>'AbrJun_2019 (P)'!Área_de_impresión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Nelson Sandoval</cp:lastModifiedBy>
  <cp:lastPrinted>2019-08-28T14:15:20Z</cp:lastPrinted>
  <dcterms:created xsi:type="dcterms:W3CDTF">2018-03-09T17:15:36Z</dcterms:created>
  <dcterms:modified xsi:type="dcterms:W3CDTF">2019-08-28T15:24:45Z</dcterms:modified>
</cp:coreProperties>
</file>